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-255" yWindow="-60" windowWidth="25440" windowHeight="14385"/>
  </bookViews>
  <sheets>
    <sheet name="КПК0113121" sheetId="1" r:id="rId1"/>
  </sheets>
  <definedNames>
    <definedName name="_xlnm.Print_Area" localSheetId="0">КПК0113121!$A$1:$BQ$72</definedName>
  </definedNames>
  <calcPr calcId="152511"/>
</workbook>
</file>

<file path=xl/calcChain.xml><?xml version="1.0" encoding="utf-8"?>
<calcChain xmlns="http://schemas.openxmlformats.org/spreadsheetml/2006/main">
  <c r="BM66" i="1" l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1" i="1"/>
  <c r="AY30" i="1"/>
  <c r="BE19" i="1"/>
</calcChain>
</file>

<file path=xl/sharedStrings.xml><?xml version="1.0" encoding="utf-8"?>
<sst xmlns="http://schemas.openxmlformats.org/spreadsheetml/2006/main" count="214" uniqueCount="112">
  <si>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</si>
  <si>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</si>
  <si>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</si>
  <si>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</si>
  <si>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</si>
  <si>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</si>
  <si>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</si>
  <si>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</si>
  <si>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</si>
  <si>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</si>
  <si>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</si>
  <si>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</si>
  <si>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</si>
  <si>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</si>
  <si>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</si>
  <si>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</si>
  <si>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</si>
  <si>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</si>
  <si>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</si>
  <si>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</si>
  <si>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</si>
  <si>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</si>
  <si>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</si>
  <si>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</si>
  <si>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</si>
  <si>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</si>
  <si>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</si>
  <si>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</si>
  <si>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</si>
  <si>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</si>
  <si>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</si>
  <si>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</si>
  <si>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</si>
  <si>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</si>
  <si>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</si>
  <si>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</si>
  <si>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</si>
  <si>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</si>
  <si>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</si>
  <si>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</si>
  <si>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</si>
  <si>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</si>
  <si>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</si>
  <si>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</si>
  <si>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</si>
  <si>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</si>
  <si>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</si>
  <si>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</si>
  <si>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</si>
  <si>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</si>
  <si>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</si>
  <si>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</si>
  <si>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</si>
  <si>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</si>
  <si>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</si>
  <si>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</si>
  <si>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</si>
  <si>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</si>
  <si>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</si>
  <si>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</si>
  <si>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</si>
  <si>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</si>
  <si>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</si>
  <si>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13077107 гривень, у тому числі загального фонду – 12207107 гривень та спеціального фонду – 870000 гривень</t>
  </si>
  <si>
    <t>Обсяг  бюджетних  призначень/бюджетних  асигнувань  – 14579057,44 гривень, у тому числі загального фонду – 13707107 гривень та спеціального фонду – 871950,44 гривень</t>
  </si>
  <si>
    <t>Забезпечення утримання територіального центру, реалізацію пріоритетних заходів, пов`язаних з виконанням основних завдань та напрямів діяльності</t>
  </si>
  <si>
    <t>Відсутній</t>
  </si>
  <si>
    <t>Оприбуткування ОЗ та матеріалів, що надійшли від благодійних організацій, згідно довідки у натуральній формі</t>
  </si>
  <si>
    <t>Затрат</t>
  </si>
  <si>
    <t>чоловіки</t>
  </si>
  <si>
    <t>од.</t>
  </si>
  <si>
    <t>жінки</t>
  </si>
  <si>
    <t>кількість осіб, які забезпечують соціальне обслуговування (надання соціальних послуг)</t>
  </si>
  <si>
    <t>осіб</t>
  </si>
  <si>
    <t>кількісьб оприбуткованих товарів від благодійних організацій згідно довідки у натуральній формі</t>
  </si>
  <si>
    <t/>
  </si>
  <si>
    <t>грн.</t>
  </si>
  <si>
    <t>кількість штатних одиниць персоналу, з них:</t>
  </si>
  <si>
    <t>Продукту</t>
  </si>
  <si>
    <t>чисельність осіб, забезпечених соціальним обслуговуванням (наданням соціальних послуг)(з них: чоловіки, яким надають адресну, натуральну та грошову допомогу)</t>
  </si>
  <si>
    <t>чисельність осіб, забезпечених соціальним обслуговуванням (наданням соціальних послуг)(з них: чоловіки,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</si>
  <si>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жінки,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</si>
  <si>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чоловіки, яким надають допомогу вдома)</t>
  </si>
  <si>
    <t>чисельність осіб, забезпечених соціальним обслуговуванням (наданням соціальних послуг)(з них: жінки, яким надають допомогу вдома)</t>
  </si>
  <si>
    <t>чисельність осіб, забезпечених соціальним обслуговуванням (наданням соціальних послуг)(з них: жінки, яким надають допомогу в стаціонарі)</t>
  </si>
  <si>
    <t>чисельність осіб, забезпечених соціальним обслуговуванням (наданням соціальних послуг)(з них: жінки, яким надають адресну, натуральну та грошову допомогу)</t>
  </si>
  <si>
    <t>кількість охоплених осіб на отримання благодійної допомоги</t>
  </si>
  <si>
    <t>чисельність осіб, забезпечених соціальним обслуговуванням (наданням соціальних послуг)(з них: чоловіки, яким надають допомогу в стаціонарі)</t>
  </si>
  <si>
    <t>Ефективності</t>
  </si>
  <si>
    <t>витрати на утримання однієї штатної одиниці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</si>
  <si>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</si>
  <si>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</si>
  <si>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витрати на одну особу, чка отримала благодійну допомогу</t>
  </si>
  <si>
    <t>Якості</t>
  </si>
  <si>
    <t>відсоток охоплених осіб</t>
  </si>
  <si>
    <t>відс.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</si>
  <si>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</si>
  <si>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</si>
  <si>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Новгород-Сiверська мiська рада Чернiгiвської областi</t>
  </si>
  <si>
    <t>0100000</t>
  </si>
  <si>
    <t>0110000</t>
  </si>
  <si>
    <t>3121</t>
  </si>
  <si>
    <t>місцевого бюджету на 2026  рік</t>
  </si>
  <si>
    <t>1040</t>
  </si>
  <si>
    <t>04061978</t>
  </si>
  <si>
    <t>2553900000</t>
  </si>
  <si>
    <t>Порівняні версія паспорту 1 від 2026-01-09  15:01:51  та версія 2 від 2026-02-17  14:32:47</t>
  </si>
  <si>
    <t>`!- Конституція України;_x000D__x000D__x000D_
- Бюджетний кодекс України (зі змінами);_x000D__x000D__x000D_
- Закон Украни "Про Державний бюджет України на 2026 рік"_x000D__x000D__x000D_
- Закон України "Про місцеве самоврядування в Україні";_x000D__x000D__x000D_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</t>
  </si>
  <si>
    <t>`!- Конституція України;_x000D__x000D__x000D_
- Бюджетний кодекс України (зі змінами);_x000D__x000D__x000D_
- Закон Украни "Про Державний бюджет України на 2026 рік"_x000D__x000D__x000D_
- Закон України "Про місцеве самоврядування в Україні";_x000D__x000D__x000D_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</si>
  <si>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Збільшення асигнувань, за рахунок залишків коштів на початок року, на витрати пов'язані з оплатою заробітної плати з нарахуваннями</t>
  </si>
  <si>
    <t>Довідка у натуральній формі від 29.01.2026 № 1, Закон України  "Про благодійну діяльність та благодійні організації" (оприбутковано продукти харчування, одяг, підгузки для дорослих, окуляри, матраци, інвалідні візки, обігрівачі мобільні, постільна білизна, електричні скутера та інше)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</si>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</sst>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7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2"/>
  <sheetViews>
    <sheetView tabSelected="1" topLeftCell="J1" zoomScaleNormal="100" workbookViewId="0">
      <selection activeCell="BO69" sqref="BO6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</row>
    <row r="2" spans="1:69" ht="15.75" x14ac:dyDescent="0.2">
      <c r="A2" s="125" t="s">
        <v>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</row>
    <row r="3" spans="1:69" ht="15.75" customHeight="1" x14ac:dyDescent="0.2">
      <c r="A3" s="125" t="s">
        <v>22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</row>
    <row r="4" spans="1:69" ht="15.75" customHeight="1" x14ac:dyDescent="0.2">
      <c r="A4" s="125" t="s">
        <v>102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</row>
    <row r="5" spans="1:69" ht="22.5" customHeight="1" x14ac:dyDescent="0.2">
      <c r="A5" s="151" t="s">
        <v>106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2"/>
      <c r="BN5" s="152"/>
      <c r="BO5" s="152"/>
      <c r="BP5" s="152"/>
      <c r="BQ5" s="152"/>
    </row>
    <row r="6" spans="1:69" ht="27.95" customHeight="1" x14ac:dyDescent="0.2">
      <c r="A6" s="12" t="s">
        <v>5</v>
      </c>
      <c r="B6" s="114" t="s">
        <v>99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3"/>
      <c r="N6" s="123" t="s">
        <v>98</v>
      </c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4"/>
      <c r="AU6" s="114" t="s">
        <v>104</v>
      </c>
      <c r="AV6" s="115"/>
      <c r="AW6" s="115"/>
      <c r="AX6" s="115"/>
      <c r="AY6" s="115"/>
      <c r="AZ6" s="115"/>
      <c r="BA6" s="115"/>
      <c r="BB6" s="115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6" t="s">
        <v>11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5"/>
      <c r="N7" s="124" t="s">
        <v>12</v>
      </c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5"/>
      <c r="AU7" s="116" t="s">
        <v>13</v>
      </c>
      <c r="AV7" s="116"/>
      <c r="AW7" s="116"/>
      <c r="AX7" s="116"/>
      <c r="AY7" s="116"/>
      <c r="AZ7" s="116"/>
      <c r="BA7" s="116"/>
      <c r="BB7" s="116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4" t="s">
        <v>100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3"/>
      <c r="N9" s="123" t="s">
        <v>98</v>
      </c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4"/>
      <c r="AU9" s="114" t="s">
        <v>104</v>
      </c>
      <c r="AV9" s="115"/>
      <c r="AW9" s="115"/>
      <c r="AX9" s="115"/>
      <c r="AY9" s="115"/>
      <c r="AZ9" s="115"/>
      <c r="BA9" s="115"/>
      <c r="BB9" s="115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6" t="s">
        <v>11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5"/>
      <c r="N10" s="124" t="s">
        <v>14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5"/>
      <c r="AU10" s="116" t="s">
        <v>13</v>
      </c>
      <c r="AV10" s="116"/>
      <c r="AW10" s="116"/>
      <c r="AX10" s="116"/>
      <c r="AY10" s="116"/>
      <c r="AZ10" s="116"/>
      <c r="BA10" s="116"/>
      <c r="BB10" s="116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85.5" customHeight="1" x14ac:dyDescent="0.2">
      <c r="A12" s="12" t="s">
        <v>10</v>
      </c>
      <c r="B12" s="114" t="s">
        <v>96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/>
      <c r="N12" s="114" t="s">
        <v>101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8"/>
      <c r="AA12" s="114" t="s">
        <v>103</v>
      </c>
      <c r="AB12" s="115"/>
      <c r="AC12" s="115"/>
      <c r="AD12" s="115"/>
      <c r="AE12" s="115"/>
      <c r="AF12" s="115"/>
      <c r="AG12" s="115"/>
      <c r="AH12" s="115"/>
      <c r="AI12" s="115"/>
      <c r="AJ12" s="18"/>
      <c r="AK12" s="121" t="s">
        <v>97</v>
      </c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8"/>
      <c r="BE12" s="114" t="s">
        <v>105</v>
      </c>
      <c r="BF12" s="115"/>
      <c r="BG12" s="115"/>
      <c r="BH12" s="115"/>
      <c r="BI12" s="115"/>
      <c r="BJ12" s="115"/>
      <c r="BK12" s="115"/>
      <c r="BL12" s="115"/>
    </row>
    <row r="13" spans="1:69" ht="23.25" customHeight="1" x14ac:dyDescent="0.2">
      <c r="A13"/>
      <c r="B13" s="116" t="s">
        <v>11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/>
      <c r="N13" s="116" t="s">
        <v>15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21"/>
      <c r="AA13" s="119" t="s">
        <v>16</v>
      </c>
      <c r="AB13" s="119"/>
      <c r="AC13" s="119"/>
      <c r="AD13" s="119"/>
      <c r="AE13" s="119"/>
      <c r="AF13" s="119"/>
      <c r="AG13" s="119"/>
      <c r="AH13" s="119"/>
      <c r="AI13" s="119"/>
      <c r="AJ13" s="21"/>
      <c r="AK13" s="120" t="s">
        <v>17</v>
      </c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21"/>
      <c r="BE13" s="116" t="s">
        <v>18</v>
      </c>
      <c r="BF13" s="116"/>
      <c r="BG13" s="116"/>
      <c r="BH13" s="116"/>
      <c r="BI13" s="116"/>
      <c r="BJ13" s="116"/>
      <c r="BK13" s="116"/>
      <c r="BL13" s="116"/>
    </row>
    <row r="14" spans="1:69" ht="6.75" customHeight="1" x14ac:dyDescent="0.2"/>
    <row r="15" spans="1:69" ht="15.75" customHeight="1" x14ac:dyDescent="0.2">
      <c r="A15" s="103" t="s">
        <v>23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5"/>
    </row>
    <row r="16" spans="1:69" ht="15.75" customHeight="1" x14ac:dyDescent="0.2">
      <c r="A16" s="139" t="s">
        <v>24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1"/>
      <c r="V16" s="145" t="s">
        <v>25</v>
      </c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46"/>
      <c r="AQ16" s="138" t="s">
        <v>0</v>
      </c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4"/>
    </row>
    <row r="17" spans="1:79" ht="17.25" customHeight="1" x14ac:dyDescent="0.2">
      <c r="A17" s="142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4"/>
      <c r="V17" s="147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4"/>
      <c r="AQ17" s="145" t="s">
        <v>26</v>
      </c>
      <c r="AR17" s="83"/>
      <c r="AS17" s="83"/>
      <c r="AT17" s="83"/>
      <c r="AU17" s="83"/>
      <c r="AV17" s="83"/>
      <c r="AW17" s="84"/>
      <c r="AX17" s="148" t="s">
        <v>27</v>
      </c>
      <c r="AY17" s="149"/>
      <c r="AZ17" s="149"/>
      <c r="BA17" s="149"/>
      <c r="BB17" s="149"/>
      <c r="BC17" s="149"/>
      <c r="BD17" s="150"/>
      <c r="BE17" s="148" t="s">
        <v>28</v>
      </c>
      <c r="BF17" s="149"/>
      <c r="BG17" s="149"/>
      <c r="BH17" s="149"/>
      <c r="BI17" s="149"/>
      <c r="BJ17" s="149"/>
      <c r="BK17" s="149"/>
      <c r="BL17" s="150"/>
    </row>
    <row r="18" spans="1:79" ht="10.5" hidden="1" customHeight="1" x14ac:dyDescent="0.2">
      <c r="A18" s="79" t="s">
        <v>48</v>
      </c>
      <c r="B18" s="80"/>
      <c r="C18" s="80"/>
      <c r="D18" s="80"/>
      <c r="E18" s="80"/>
      <c r="F18" s="80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8"/>
      <c r="V18" s="79" t="s">
        <v>49</v>
      </c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1"/>
      <c r="AQ18" s="106" t="s">
        <v>38</v>
      </c>
      <c r="AR18" s="107"/>
      <c r="AS18" s="107"/>
      <c r="AT18" s="107"/>
      <c r="AU18" s="107"/>
      <c r="AV18" s="107"/>
      <c r="AW18" s="108"/>
      <c r="AX18" s="106" t="s">
        <v>39</v>
      </c>
      <c r="AY18" s="107"/>
      <c r="AZ18" s="107"/>
      <c r="BA18" s="107"/>
      <c r="BB18" s="107"/>
      <c r="BC18" s="107"/>
      <c r="BD18" s="108"/>
      <c r="BE18" s="106" t="s">
        <v>41</v>
      </c>
      <c r="BF18" s="83"/>
      <c r="BG18" s="83"/>
      <c r="BH18" s="83"/>
      <c r="BI18" s="83"/>
      <c r="BJ18" s="83"/>
      <c r="BK18" s="83"/>
      <c r="BL18" s="84"/>
      <c r="CA18" s="1" t="s">
        <v>50</v>
      </c>
    </row>
    <row r="19" spans="1:79" ht="38.25" customHeight="1" x14ac:dyDescent="0.2">
      <c r="A19" s="99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0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9">
        <v>1500000</v>
      </c>
      <c r="AR19" s="110"/>
      <c r="AS19" s="110"/>
      <c r="AT19" s="110"/>
      <c r="AU19" s="110"/>
      <c r="AV19" s="110"/>
      <c r="AW19" s="111"/>
      <c r="AX19" s="109">
        <v>1950.4399999999441</v>
      </c>
      <c r="AY19" s="110"/>
      <c r="AZ19" s="110"/>
      <c r="BA19" s="110"/>
      <c r="BB19" s="110"/>
      <c r="BC19" s="110"/>
      <c r="BD19" s="111"/>
      <c r="BE19" s="109">
        <f>AQ19+AX19</f>
        <v>1501950.44</v>
      </c>
      <c r="BF19" s="112"/>
      <c r="BG19" s="112"/>
      <c r="BH19" s="112"/>
      <c r="BI19" s="112"/>
      <c r="BJ19" s="112"/>
      <c r="BK19" s="112"/>
      <c r="BL19" s="113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3" t="s">
        <v>29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5"/>
    </row>
    <row r="22" spans="1:79" ht="15.95" customHeight="1" x14ac:dyDescent="0.2">
      <c r="A22" s="103" t="s">
        <v>24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5"/>
      <c r="AG22" s="103" t="s">
        <v>25</v>
      </c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5"/>
    </row>
    <row r="23" spans="1:79" ht="10.5" hidden="1" customHeight="1" x14ac:dyDescent="0.2">
      <c r="A23" s="79" t="s">
        <v>48</v>
      </c>
      <c r="B23" s="80"/>
      <c r="C23" s="80"/>
      <c r="D23" s="80"/>
      <c r="E23" s="80"/>
      <c r="F23" s="80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8"/>
      <c r="AG23" s="79" t="s">
        <v>49</v>
      </c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6"/>
      <c r="CA23" s="1" t="s">
        <v>51</v>
      </c>
    </row>
    <row r="24" spans="1:79" ht="258" customHeight="1" x14ac:dyDescent="0.2">
      <c r="A24" s="99" t="s">
        <v>108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99" t="s">
        <v>107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3" t="s">
        <v>30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5"/>
    </row>
    <row r="27" spans="1:79" ht="33" customHeight="1" x14ac:dyDescent="0.2">
      <c r="A27" s="103" t="s">
        <v>24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4"/>
      <c r="U27" s="103" t="s">
        <v>25</v>
      </c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5"/>
      <c r="AO27" s="103" t="s">
        <v>0</v>
      </c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7"/>
      <c r="BD27" s="89" t="s">
        <v>32</v>
      </c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1"/>
    </row>
    <row r="28" spans="1:79" ht="48" customHeight="1" x14ac:dyDescent="0.2">
      <c r="A28" s="127" t="s">
        <v>3</v>
      </c>
      <c r="B28" s="127"/>
      <c r="C28" s="127" t="s">
        <v>19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 t="s">
        <v>3</v>
      </c>
      <c r="V28" s="127"/>
      <c r="W28" s="127" t="s">
        <v>19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 t="s">
        <v>2</v>
      </c>
      <c r="AP28" s="127"/>
      <c r="AQ28" s="127"/>
      <c r="AR28" s="127"/>
      <c r="AS28" s="127"/>
      <c r="AT28" s="127" t="s">
        <v>1</v>
      </c>
      <c r="AU28" s="127"/>
      <c r="AV28" s="127"/>
      <c r="AW28" s="127"/>
      <c r="AX28" s="127"/>
      <c r="AY28" s="103" t="s">
        <v>31</v>
      </c>
      <c r="AZ28" s="104"/>
      <c r="BA28" s="104"/>
      <c r="BB28" s="104"/>
      <c r="BC28" s="105"/>
      <c r="BD28" s="92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4"/>
    </row>
    <row r="29" spans="1:79" ht="15.75" hidden="1" customHeight="1" x14ac:dyDescent="0.2">
      <c r="A29" s="101" t="s">
        <v>7</v>
      </c>
      <c r="B29" s="101"/>
      <c r="C29" s="101" t="s">
        <v>48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 t="s">
        <v>40</v>
      </c>
      <c r="V29" s="101"/>
      <c r="W29" s="101" t="s">
        <v>49</v>
      </c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43" t="s">
        <v>38</v>
      </c>
      <c r="AP29" s="117"/>
      <c r="AQ29" s="117"/>
      <c r="AR29" s="117"/>
      <c r="AS29" s="117"/>
      <c r="AT29" s="43" t="s">
        <v>39</v>
      </c>
      <c r="AU29" s="43"/>
      <c r="AV29" s="43"/>
      <c r="AW29" s="43"/>
      <c r="AX29" s="43"/>
      <c r="AY29" s="43" t="s">
        <v>8</v>
      </c>
      <c r="AZ29" s="118"/>
      <c r="BA29" s="118"/>
      <c r="BB29" s="118"/>
      <c r="BC29" s="118"/>
      <c r="BD29" s="45" t="s">
        <v>60</v>
      </c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CA29" s="1" t="s">
        <v>52</v>
      </c>
    </row>
    <row r="30" spans="1:79" ht="38.25" customHeight="1" x14ac:dyDescent="0.2">
      <c r="A30" s="76">
        <v>1</v>
      </c>
      <c r="B30" s="76"/>
      <c r="C30" s="77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8">
        <v>1</v>
      </c>
      <c r="V30" s="78"/>
      <c r="W30" s="77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1500000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1500000</v>
      </c>
      <c r="AZ30" s="74"/>
      <c r="BA30" s="74"/>
      <c r="BB30" s="74"/>
      <c r="BC30" s="74"/>
      <c r="BD30" s="156" t="s">
        <v>109</v>
      </c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8"/>
      <c r="CA30" s="1" t="s">
        <v>45</v>
      </c>
    </row>
    <row r="31" spans="1:79" ht="88.5" customHeight="1" x14ac:dyDescent="0.2">
      <c r="A31" s="76">
        <v>0</v>
      </c>
      <c r="B31" s="76"/>
      <c r="C31" s="77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8">
        <v>2</v>
      </c>
      <c r="V31" s="78"/>
      <c r="W31" s="77" t="s">
        <v>67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1950.44</v>
      </c>
      <c r="AU31" s="74"/>
      <c r="AV31" s="74"/>
      <c r="AW31" s="74"/>
      <c r="AX31" s="74"/>
      <c r="AY31" s="73">
        <f>AO31+AT31</f>
        <v>1950.44</v>
      </c>
      <c r="AZ31" s="74"/>
      <c r="BA31" s="74"/>
      <c r="BB31" s="74"/>
      <c r="BC31" s="74"/>
      <c r="BD31" s="156" t="s">
        <v>110</v>
      </c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8"/>
    </row>
    <row r="34" spans="1:79" ht="15.75" customHeight="1" x14ac:dyDescent="0.2">
      <c r="A34" s="103" t="s">
        <v>33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4"/>
    </row>
    <row r="35" spans="1:79" ht="33" customHeight="1" x14ac:dyDescent="0.2">
      <c r="A35" s="103" t="s">
        <v>24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4"/>
      <c r="U35" s="103" t="s">
        <v>25</v>
      </c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5"/>
      <c r="AO35" s="103" t="s">
        <v>0</v>
      </c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7"/>
      <c r="BD35" s="89" t="s">
        <v>32</v>
      </c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1"/>
    </row>
    <row r="36" spans="1:79" ht="48" customHeight="1" x14ac:dyDescent="0.2">
      <c r="A36" s="127" t="s">
        <v>3</v>
      </c>
      <c r="B36" s="127"/>
      <c r="C36" s="127" t="s">
        <v>34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 t="s">
        <v>3</v>
      </c>
      <c r="V36" s="127"/>
      <c r="W36" s="127" t="s">
        <v>34</v>
      </c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 t="s">
        <v>2</v>
      </c>
      <c r="AP36" s="127"/>
      <c r="AQ36" s="127"/>
      <c r="AR36" s="127"/>
      <c r="AS36" s="127"/>
      <c r="AT36" s="127" t="s">
        <v>1</v>
      </c>
      <c r="AU36" s="127"/>
      <c r="AV36" s="127"/>
      <c r="AW36" s="127"/>
      <c r="AX36" s="127"/>
      <c r="AY36" s="103" t="s">
        <v>31</v>
      </c>
      <c r="AZ36" s="104"/>
      <c r="BA36" s="104"/>
      <c r="BB36" s="104"/>
      <c r="BC36" s="105"/>
      <c r="BD36" s="92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4"/>
    </row>
    <row r="37" spans="1:79" ht="15.75" hidden="1" customHeight="1" x14ac:dyDescent="0.2">
      <c r="A37" s="101" t="s">
        <v>7</v>
      </c>
      <c r="B37" s="101"/>
      <c r="C37" s="101" t="s">
        <v>48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 t="s">
        <v>40</v>
      </c>
      <c r="V37" s="101"/>
      <c r="W37" s="101" t="s">
        <v>49</v>
      </c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45" t="s">
        <v>38</v>
      </c>
      <c r="AP37" s="102"/>
      <c r="AQ37" s="102"/>
      <c r="AR37" s="102"/>
      <c r="AS37" s="102"/>
      <c r="AT37" s="87" t="s">
        <v>39</v>
      </c>
      <c r="AU37" s="87"/>
      <c r="AV37" s="87"/>
      <c r="AW37" s="87"/>
      <c r="AX37" s="87"/>
      <c r="AY37" s="87" t="s">
        <v>8</v>
      </c>
      <c r="AZ37" s="88"/>
      <c r="BA37" s="88"/>
      <c r="BB37" s="88"/>
      <c r="BC37" s="88"/>
      <c r="BD37" s="45" t="s">
        <v>60</v>
      </c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CA37" s="1" t="s">
        <v>53</v>
      </c>
    </row>
    <row r="38" spans="1:79" ht="15" hidden="1" customHeight="1" x14ac:dyDescent="0.2">
      <c r="A38" s="76"/>
      <c r="B38" s="76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134"/>
      <c r="AP38" s="135"/>
      <c r="AQ38" s="135"/>
      <c r="AR38" s="135"/>
      <c r="AS38" s="135"/>
      <c r="AT38" s="73"/>
      <c r="AU38" s="135"/>
      <c r="AV38" s="135"/>
      <c r="AW38" s="135"/>
      <c r="AX38" s="135"/>
      <c r="AY38" s="134"/>
      <c r="AZ38" s="135"/>
      <c r="BA38" s="135"/>
      <c r="BB38" s="135"/>
      <c r="BC38" s="135"/>
      <c r="BD38" s="75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3" t="s">
        <v>35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5"/>
    </row>
    <row r="42" spans="1:79" ht="22.5" customHeight="1" x14ac:dyDescent="0.2">
      <c r="A42" s="89" t="s">
        <v>24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1"/>
      <c r="AG42" s="127" t="s">
        <v>25</v>
      </c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03" t="s">
        <v>0</v>
      </c>
      <c r="BI42" s="104"/>
      <c r="BJ42" s="104"/>
      <c r="BK42" s="104"/>
      <c r="BL42" s="104"/>
      <c r="BM42" s="104"/>
      <c r="BN42" s="104"/>
      <c r="BO42" s="104"/>
      <c r="BP42" s="104"/>
      <c r="BQ42" s="105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3" t="s">
        <v>3</v>
      </c>
      <c r="B43" s="84"/>
      <c r="C43" s="103" t="s">
        <v>4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4"/>
      <c r="T43" s="103" t="s">
        <v>36</v>
      </c>
      <c r="U43" s="104"/>
      <c r="V43" s="105"/>
      <c r="W43" s="103" t="s">
        <v>26</v>
      </c>
      <c r="X43" s="83"/>
      <c r="Y43" s="83"/>
      <c r="Z43" s="83"/>
      <c r="AA43" s="84"/>
      <c r="AB43" s="103" t="s">
        <v>27</v>
      </c>
      <c r="AC43" s="83"/>
      <c r="AD43" s="83"/>
      <c r="AE43" s="83"/>
      <c r="AF43" s="84"/>
      <c r="AG43" s="103" t="s">
        <v>3</v>
      </c>
      <c r="AH43" s="84"/>
      <c r="AI43" s="127" t="s">
        <v>4</v>
      </c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 t="s">
        <v>37</v>
      </c>
      <c r="AV43" s="127"/>
      <c r="AW43" s="127"/>
      <c r="AX43" s="127" t="s">
        <v>26</v>
      </c>
      <c r="AY43" s="127"/>
      <c r="AZ43" s="127"/>
      <c r="BA43" s="127"/>
      <c r="BB43" s="127"/>
      <c r="BC43" s="127" t="s">
        <v>27</v>
      </c>
      <c r="BD43" s="127"/>
      <c r="BE43" s="127"/>
      <c r="BF43" s="127"/>
      <c r="BG43" s="127"/>
      <c r="BH43" s="127" t="s">
        <v>26</v>
      </c>
      <c r="BI43" s="127"/>
      <c r="BJ43" s="127"/>
      <c r="BK43" s="127"/>
      <c r="BL43" s="127"/>
      <c r="BM43" s="127" t="s">
        <v>27</v>
      </c>
      <c r="BN43" s="127"/>
      <c r="BO43" s="127"/>
      <c r="BP43" s="127"/>
      <c r="BQ43" s="127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1" t="s">
        <v>61</v>
      </c>
      <c r="B44" s="101"/>
      <c r="C44" s="79" t="s">
        <v>48</v>
      </c>
      <c r="D44" s="80"/>
      <c r="E44" s="80"/>
      <c r="F44" s="80"/>
      <c r="G44" s="80"/>
      <c r="H44" s="80"/>
      <c r="I44" s="80"/>
      <c r="J44" s="95"/>
      <c r="K44" s="95"/>
      <c r="L44" s="95"/>
      <c r="M44" s="95"/>
      <c r="N44" s="95"/>
      <c r="O44" s="95"/>
      <c r="P44" s="95"/>
      <c r="Q44" s="95"/>
      <c r="R44" s="95"/>
      <c r="S44" s="96"/>
      <c r="T44" s="79" t="s">
        <v>55</v>
      </c>
      <c r="U44" s="80"/>
      <c r="V44" s="81"/>
      <c r="W44" s="82" t="s">
        <v>57</v>
      </c>
      <c r="X44" s="85"/>
      <c r="Y44" s="85"/>
      <c r="Z44" s="85"/>
      <c r="AA44" s="86"/>
      <c r="AB44" s="82" t="s">
        <v>62</v>
      </c>
      <c r="AC44" s="85"/>
      <c r="AD44" s="85"/>
      <c r="AE44" s="85"/>
      <c r="AF44" s="86"/>
      <c r="AG44" s="53" t="s">
        <v>40</v>
      </c>
      <c r="AH44" s="54"/>
      <c r="AI44" s="82" t="s">
        <v>49</v>
      </c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4"/>
      <c r="AU44" s="82" t="s">
        <v>56</v>
      </c>
      <c r="AV44" s="85"/>
      <c r="AW44" s="86"/>
      <c r="AX44" s="87" t="s">
        <v>58</v>
      </c>
      <c r="AY44" s="87"/>
      <c r="AZ44" s="87"/>
      <c r="BA44" s="87"/>
      <c r="BB44" s="87"/>
      <c r="BC44" s="87" t="s">
        <v>59</v>
      </c>
      <c r="BD44" s="87"/>
      <c r="BE44" s="87"/>
      <c r="BF44" s="87"/>
      <c r="BG44" s="87"/>
      <c r="BH44" s="87" t="s">
        <v>42</v>
      </c>
      <c r="BI44" s="87"/>
      <c r="BJ44" s="87"/>
      <c r="BK44" s="87"/>
      <c r="BL44" s="87"/>
      <c r="BM44" s="126" t="s">
        <v>42</v>
      </c>
      <c r="BN44" s="126"/>
      <c r="BO44" s="126"/>
      <c r="BP44" s="126"/>
      <c r="BQ44" s="126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3">
        <v>0</v>
      </c>
      <c r="B45" s="63"/>
      <c r="C45" s="65" t="s">
        <v>68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7"/>
      <c r="T45" s="65"/>
      <c r="U45" s="66"/>
      <c r="V45" s="67"/>
      <c r="W45" s="68">
        <v>0</v>
      </c>
      <c r="X45" s="69"/>
      <c r="Y45" s="69"/>
      <c r="Z45" s="69"/>
      <c r="AA45" s="70"/>
      <c r="AB45" s="68">
        <v>0</v>
      </c>
      <c r="AC45" s="69"/>
      <c r="AD45" s="69"/>
      <c r="AE45" s="69"/>
      <c r="AF45" s="70"/>
      <c r="AG45" s="71">
        <v>0</v>
      </c>
      <c r="AH45" s="72"/>
      <c r="AI45" s="58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60"/>
      <c r="AU45" s="58"/>
      <c r="AV45" s="59"/>
      <c r="AW45" s="60"/>
      <c r="AX45" s="61">
        <v>0</v>
      </c>
      <c r="AY45" s="61"/>
      <c r="AZ45" s="61"/>
      <c r="BA45" s="61"/>
      <c r="BB45" s="61"/>
      <c r="BC45" s="61">
        <v>0</v>
      </c>
      <c r="BD45" s="61"/>
      <c r="BE45" s="61"/>
      <c r="BF45" s="61"/>
      <c r="BG45" s="61"/>
      <c r="BH45" s="62">
        <f t="shared" ref="BH45:BH66" si="0">AX45-W45</f>
        <v>0</v>
      </c>
      <c r="BI45" s="62"/>
      <c r="BJ45" s="62"/>
      <c r="BK45" s="62"/>
      <c r="BL45" s="62"/>
      <c r="BM45" s="62">
        <f t="shared" ref="BM45:BM66" si="1">BC45-AB45</f>
        <v>0</v>
      </c>
      <c r="BN45" s="62"/>
      <c r="BO45" s="62"/>
      <c r="BP45" s="62"/>
      <c r="BQ45" s="62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15.75" x14ac:dyDescent="0.2">
      <c r="A46" s="45">
        <v>0</v>
      </c>
      <c r="B46" s="45"/>
      <c r="C46" s="47" t="s">
        <v>69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9"/>
      <c r="T46" s="47" t="s">
        <v>70</v>
      </c>
      <c r="U46" s="48"/>
      <c r="V46" s="49"/>
      <c r="W46" s="50">
        <v>8</v>
      </c>
      <c r="X46" s="51"/>
      <c r="Y46" s="51"/>
      <c r="Z46" s="51"/>
      <c r="AA46" s="52"/>
      <c r="AB46" s="50">
        <v>0</v>
      </c>
      <c r="AC46" s="51"/>
      <c r="AD46" s="51"/>
      <c r="AE46" s="51"/>
      <c r="AF46" s="52"/>
      <c r="AG46" s="53">
        <v>0</v>
      </c>
      <c r="AH46" s="54"/>
      <c r="AI46" s="40" t="s">
        <v>69</v>
      </c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2"/>
      <c r="AU46" s="40" t="s">
        <v>70</v>
      </c>
      <c r="AV46" s="41"/>
      <c r="AW46" s="42"/>
      <c r="AX46" s="43">
        <v>8</v>
      </c>
      <c r="AY46" s="43"/>
      <c r="AZ46" s="43"/>
      <c r="BA46" s="43"/>
      <c r="BB46" s="43"/>
      <c r="BC46" s="43">
        <v>0</v>
      </c>
      <c r="BD46" s="43"/>
      <c r="BE46" s="43"/>
      <c r="BF46" s="43"/>
      <c r="BG46" s="43"/>
      <c r="BH46" s="44">
        <f t="shared" si="0"/>
        <v>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x14ac:dyDescent="0.2">
      <c r="A47" s="45">
        <v>0</v>
      </c>
      <c r="B47" s="45"/>
      <c r="C47" s="47" t="s">
        <v>71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9"/>
      <c r="T47" s="47" t="s">
        <v>70</v>
      </c>
      <c r="U47" s="48"/>
      <c r="V47" s="49"/>
      <c r="W47" s="50">
        <v>88.5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40" t="s">
        <v>71</v>
      </c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2"/>
      <c r="AU47" s="40" t="s">
        <v>70</v>
      </c>
      <c r="AV47" s="41"/>
      <c r="AW47" s="42"/>
      <c r="AX47" s="43">
        <v>88.5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45">
        <v>0</v>
      </c>
      <c r="B48" s="45"/>
      <c r="C48" s="46" t="s">
        <v>72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73</v>
      </c>
      <c r="U48" s="48"/>
      <c r="V48" s="49"/>
      <c r="W48" s="50">
        <v>0</v>
      </c>
      <c r="X48" s="51"/>
      <c r="Y48" s="51"/>
      <c r="Z48" s="51"/>
      <c r="AA48" s="52"/>
      <c r="AB48" s="50">
        <v>74.5</v>
      </c>
      <c r="AC48" s="51"/>
      <c r="AD48" s="51"/>
      <c r="AE48" s="51"/>
      <c r="AF48" s="52"/>
      <c r="AG48" s="53">
        <v>0</v>
      </c>
      <c r="AH48" s="54"/>
      <c r="AI48" s="37" t="s">
        <v>72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73</v>
      </c>
      <c r="AV48" s="41"/>
      <c r="AW48" s="42"/>
      <c r="AX48" s="43">
        <v>0</v>
      </c>
      <c r="AY48" s="43"/>
      <c r="AZ48" s="43"/>
      <c r="BA48" s="43"/>
      <c r="BB48" s="43"/>
      <c r="BC48" s="43">
        <v>74.5</v>
      </c>
      <c r="BD48" s="43"/>
      <c r="BE48" s="43"/>
      <c r="BF48" s="43"/>
      <c r="BG48" s="43"/>
      <c r="BH48" s="44">
        <f t="shared" si="0"/>
        <v>0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45">
        <v>0</v>
      </c>
      <c r="B49" s="45"/>
      <c r="C49" s="46" t="s">
        <v>66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75</v>
      </c>
      <c r="U49" s="48"/>
      <c r="V49" s="49"/>
      <c r="W49" s="50">
        <v>0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74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76</v>
      </c>
      <c r="AV49" s="41"/>
      <c r="AW49" s="42"/>
      <c r="AX49" s="43">
        <v>0</v>
      </c>
      <c r="AY49" s="43"/>
      <c r="AZ49" s="43"/>
      <c r="BA49" s="43"/>
      <c r="BB49" s="43"/>
      <c r="BC49" s="43">
        <v>31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31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45">
        <v>0</v>
      </c>
      <c r="B50" s="45"/>
      <c r="C50" s="46" t="s">
        <v>77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70</v>
      </c>
      <c r="U50" s="48"/>
      <c r="V50" s="49"/>
      <c r="W50" s="50">
        <v>96.5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77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70</v>
      </c>
      <c r="AV50" s="41"/>
      <c r="AW50" s="42"/>
      <c r="AX50" s="43">
        <v>96.5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3">
        <v>0</v>
      </c>
      <c r="B51" s="63"/>
      <c r="C51" s="64" t="s">
        <v>78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7"/>
      <c r="T51" s="65"/>
      <c r="U51" s="66"/>
      <c r="V51" s="67"/>
      <c r="W51" s="68">
        <v>0</v>
      </c>
      <c r="X51" s="69"/>
      <c r="Y51" s="69"/>
      <c r="Z51" s="69"/>
      <c r="AA51" s="70"/>
      <c r="AB51" s="68">
        <v>0</v>
      </c>
      <c r="AC51" s="69"/>
      <c r="AD51" s="69"/>
      <c r="AE51" s="69"/>
      <c r="AF51" s="70"/>
      <c r="AG51" s="71">
        <v>0</v>
      </c>
      <c r="AH51" s="72"/>
      <c r="AI51" s="55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7"/>
      <c r="AU51" s="58"/>
      <c r="AV51" s="59"/>
      <c r="AW51" s="60"/>
      <c r="AX51" s="61">
        <v>0</v>
      </c>
      <c r="AY51" s="61"/>
      <c r="AZ51" s="61"/>
      <c r="BA51" s="61"/>
      <c r="BB51" s="61"/>
      <c r="BC51" s="61">
        <v>0</v>
      </c>
      <c r="BD51" s="61"/>
      <c r="BE51" s="61"/>
      <c r="BF51" s="61"/>
      <c r="BG51" s="61"/>
      <c r="BH51" s="62">
        <f t="shared" si="0"/>
        <v>0</v>
      </c>
      <c r="BI51" s="62"/>
      <c r="BJ51" s="62"/>
      <c r="BK51" s="62"/>
      <c r="BL51" s="62"/>
      <c r="BM51" s="62">
        <f t="shared" si="1"/>
        <v>0</v>
      </c>
      <c r="BN51" s="62"/>
      <c r="BO51" s="62"/>
      <c r="BP51" s="62"/>
      <c r="BQ51" s="62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63.75" customHeight="1" x14ac:dyDescent="0.2">
      <c r="A52" s="45">
        <v>0</v>
      </c>
      <c r="B52" s="45"/>
      <c r="C52" s="46" t="s">
        <v>79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73</v>
      </c>
      <c r="U52" s="48"/>
      <c r="V52" s="49"/>
      <c r="W52" s="50">
        <v>85</v>
      </c>
      <c r="X52" s="51"/>
      <c r="Y52" s="51"/>
      <c r="Z52" s="51"/>
      <c r="AA52" s="52"/>
      <c r="AB52" s="50">
        <v>100</v>
      </c>
      <c r="AC52" s="51"/>
      <c r="AD52" s="51"/>
      <c r="AE52" s="51"/>
      <c r="AF52" s="52"/>
      <c r="AG52" s="53">
        <v>0</v>
      </c>
      <c r="AH52" s="54"/>
      <c r="AI52" s="37" t="s">
        <v>79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73</v>
      </c>
      <c r="AV52" s="41"/>
      <c r="AW52" s="42"/>
      <c r="AX52" s="43">
        <v>85</v>
      </c>
      <c r="AY52" s="43"/>
      <c r="AZ52" s="43"/>
      <c r="BA52" s="43"/>
      <c r="BB52" s="43"/>
      <c r="BC52" s="43">
        <v>100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63.75" customHeight="1" x14ac:dyDescent="0.2">
      <c r="A53" s="45">
        <v>0</v>
      </c>
      <c r="B53" s="45"/>
      <c r="C53" s="46" t="s">
        <v>80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73</v>
      </c>
      <c r="U53" s="48"/>
      <c r="V53" s="49"/>
      <c r="W53" s="50">
        <v>2460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80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73</v>
      </c>
      <c r="AV53" s="41"/>
      <c r="AW53" s="42"/>
      <c r="AX53" s="43">
        <v>2460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63.75" customHeight="1" x14ac:dyDescent="0.2">
      <c r="A54" s="45">
        <v>0</v>
      </c>
      <c r="B54" s="45"/>
      <c r="C54" s="46" t="s">
        <v>81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73</v>
      </c>
      <c r="U54" s="48"/>
      <c r="V54" s="49"/>
      <c r="W54" s="50">
        <v>2755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81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73</v>
      </c>
      <c r="AV54" s="41"/>
      <c r="AW54" s="42"/>
      <c r="AX54" s="43">
        <v>2755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51" customHeight="1" x14ac:dyDescent="0.2">
      <c r="A55" s="45">
        <v>0</v>
      </c>
      <c r="B55" s="45"/>
      <c r="C55" s="46" t="s">
        <v>82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73</v>
      </c>
      <c r="U55" s="48"/>
      <c r="V55" s="49"/>
      <c r="W55" s="50">
        <v>105</v>
      </c>
      <c r="X55" s="51"/>
      <c r="Y55" s="51"/>
      <c r="Z55" s="51"/>
      <c r="AA55" s="52"/>
      <c r="AB55" s="50">
        <v>10</v>
      </c>
      <c r="AC55" s="51"/>
      <c r="AD55" s="51"/>
      <c r="AE55" s="51"/>
      <c r="AF55" s="52"/>
      <c r="AG55" s="53">
        <v>0</v>
      </c>
      <c r="AH55" s="54"/>
      <c r="AI55" s="37" t="s">
        <v>82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73</v>
      </c>
      <c r="AV55" s="41"/>
      <c r="AW55" s="42"/>
      <c r="AX55" s="43">
        <v>105</v>
      </c>
      <c r="AY55" s="43"/>
      <c r="AZ55" s="43"/>
      <c r="BA55" s="43"/>
      <c r="BB55" s="43"/>
      <c r="BC55" s="43">
        <v>10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51" customHeight="1" x14ac:dyDescent="0.2">
      <c r="A56" s="45">
        <v>0</v>
      </c>
      <c r="B56" s="45"/>
      <c r="C56" s="46" t="s">
        <v>83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73</v>
      </c>
      <c r="U56" s="48"/>
      <c r="V56" s="49"/>
      <c r="W56" s="50">
        <v>395</v>
      </c>
      <c r="X56" s="51"/>
      <c r="Y56" s="51"/>
      <c r="Z56" s="51"/>
      <c r="AA56" s="52"/>
      <c r="AB56" s="50">
        <v>45</v>
      </c>
      <c r="AC56" s="51"/>
      <c r="AD56" s="51"/>
      <c r="AE56" s="51"/>
      <c r="AF56" s="52"/>
      <c r="AG56" s="53">
        <v>0</v>
      </c>
      <c r="AH56" s="54"/>
      <c r="AI56" s="37" t="s">
        <v>83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73</v>
      </c>
      <c r="AV56" s="41"/>
      <c r="AW56" s="42"/>
      <c r="AX56" s="43">
        <v>395</v>
      </c>
      <c r="AY56" s="43"/>
      <c r="AZ56" s="43"/>
      <c r="BA56" s="43"/>
      <c r="BB56" s="43"/>
      <c r="BC56" s="43">
        <v>45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51" customHeight="1" x14ac:dyDescent="0.2">
      <c r="A57" s="45">
        <v>0</v>
      </c>
      <c r="B57" s="45"/>
      <c r="C57" s="46" t="s">
        <v>84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73</v>
      </c>
      <c r="U57" s="48"/>
      <c r="V57" s="49"/>
      <c r="W57" s="50">
        <v>20</v>
      </c>
      <c r="X57" s="51"/>
      <c r="Y57" s="51"/>
      <c r="Z57" s="51"/>
      <c r="AA57" s="52"/>
      <c r="AB57" s="50">
        <v>5</v>
      </c>
      <c r="AC57" s="51"/>
      <c r="AD57" s="51"/>
      <c r="AE57" s="51"/>
      <c r="AF57" s="52"/>
      <c r="AG57" s="53">
        <v>0</v>
      </c>
      <c r="AH57" s="54"/>
      <c r="AI57" s="37" t="s">
        <v>84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73</v>
      </c>
      <c r="AV57" s="41"/>
      <c r="AW57" s="42"/>
      <c r="AX57" s="43">
        <v>20</v>
      </c>
      <c r="AY57" s="43"/>
      <c r="AZ57" s="43"/>
      <c r="BA57" s="43"/>
      <c r="BB57" s="43"/>
      <c r="BC57" s="43">
        <v>5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63.75" customHeight="1" x14ac:dyDescent="0.2">
      <c r="A58" s="45">
        <v>0</v>
      </c>
      <c r="B58" s="45"/>
      <c r="C58" s="46" t="s">
        <v>85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73</v>
      </c>
      <c r="U58" s="48"/>
      <c r="V58" s="49"/>
      <c r="W58" s="50">
        <v>190</v>
      </c>
      <c r="X58" s="51"/>
      <c r="Y58" s="51"/>
      <c r="Z58" s="51"/>
      <c r="AA58" s="52"/>
      <c r="AB58" s="50">
        <v>290</v>
      </c>
      <c r="AC58" s="51"/>
      <c r="AD58" s="51"/>
      <c r="AE58" s="51"/>
      <c r="AF58" s="52"/>
      <c r="AG58" s="53">
        <v>0</v>
      </c>
      <c r="AH58" s="54"/>
      <c r="AI58" s="37" t="s">
        <v>85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73</v>
      </c>
      <c r="AV58" s="41"/>
      <c r="AW58" s="42"/>
      <c r="AX58" s="43">
        <v>190</v>
      </c>
      <c r="AY58" s="43"/>
      <c r="AZ58" s="43"/>
      <c r="BA58" s="43"/>
      <c r="BB58" s="43"/>
      <c r="BC58" s="43">
        <v>290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25.5" customHeight="1" x14ac:dyDescent="0.2">
      <c r="A59" s="45">
        <v>0</v>
      </c>
      <c r="B59" s="45"/>
      <c r="C59" s="46" t="s">
        <v>66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75</v>
      </c>
      <c r="U59" s="48"/>
      <c r="V59" s="49"/>
      <c r="W59" s="50">
        <v>0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86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73</v>
      </c>
      <c r="AV59" s="41"/>
      <c r="AW59" s="42"/>
      <c r="AX59" s="43">
        <v>0</v>
      </c>
      <c r="AY59" s="43"/>
      <c r="AZ59" s="43"/>
      <c r="BA59" s="43"/>
      <c r="BB59" s="43"/>
      <c r="BC59" s="43">
        <v>23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23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51" customHeight="1" x14ac:dyDescent="0.2">
      <c r="A60" s="45">
        <v>0</v>
      </c>
      <c r="B60" s="45"/>
      <c r="C60" s="46" t="s">
        <v>87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73</v>
      </c>
      <c r="U60" s="48"/>
      <c r="V60" s="49"/>
      <c r="W60" s="50">
        <v>15</v>
      </c>
      <c r="X60" s="51"/>
      <c r="Y60" s="51"/>
      <c r="Z60" s="51"/>
      <c r="AA60" s="52"/>
      <c r="AB60" s="50">
        <v>5</v>
      </c>
      <c r="AC60" s="51"/>
      <c r="AD60" s="51"/>
      <c r="AE60" s="51"/>
      <c r="AF60" s="52"/>
      <c r="AG60" s="53">
        <v>0</v>
      </c>
      <c r="AH60" s="54"/>
      <c r="AI60" s="37" t="s">
        <v>87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73</v>
      </c>
      <c r="AV60" s="41"/>
      <c r="AW60" s="42"/>
      <c r="AX60" s="43">
        <v>15</v>
      </c>
      <c r="AY60" s="43"/>
      <c r="AZ60" s="43"/>
      <c r="BA60" s="43"/>
      <c r="BB60" s="43"/>
      <c r="BC60" s="43">
        <v>5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8" s="36" customFormat="1" ht="15.75" x14ac:dyDescent="0.2">
      <c r="A61" s="63">
        <v>0</v>
      </c>
      <c r="B61" s="63"/>
      <c r="C61" s="64" t="s">
        <v>88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7"/>
      <c r="T61" s="65"/>
      <c r="U61" s="66"/>
      <c r="V61" s="67"/>
      <c r="W61" s="68">
        <v>0</v>
      </c>
      <c r="X61" s="69"/>
      <c r="Y61" s="69"/>
      <c r="Z61" s="69"/>
      <c r="AA61" s="70"/>
      <c r="AB61" s="68">
        <v>0</v>
      </c>
      <c r="AC61" s="69"/>
      <c r="AD61" s="69"/>
      <c r="AE61" s="69"/>
      <c r="AF61" s="70"/>
      <c r="AG61" s="71">
        <v>0</v>
      </c>
      <c r="AH61" s="72"/>
      <c r="AI61" s="55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7"/>
      <c r="AU61" s="58"/>
      <c r="AV61" s="59"/>
      <c r="AW61" s="60"/>
      <c r="AX61" s="61">
        <v>0</v>
      </c>
      <c r="AY61" s="61"/>
      <c r="AZ61" s="61"/>
      <c r="BA61" s="61"/>
      <c r="BB61" s="61"/>
      <c r="BC61" s="61">
        <v>0</v>
      </c>
      <c r="BD61" s="61"/>
      <c r="BE61" s="61"/>
      <c r="BF61" s="61"/>
      <c r="BG61" s="61"/>
      <c r="BH61" s="62">
        <f t="shared" si="0"/>
        <v>0</v>
      </c>
      <c r="BI61" s="62"/>
      <c r="BJ61" s="62"/>
      <c r="BK61" s="62"/>
      <c r="BL61" s="62"/>
      <c r="BM61" s="62">
        <f t="shared" si="1"/>
        <v>0</v>
      </c>
      <c r="BN61" s="62"/>
      <c r="BO61" s="62"/>
      <c r="BP61" s="62"/>
      <c r="BQ61" s="62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8" ht="25.5" customHeight="1" x14ac:dyDescent="0.2">
      <c r="A62" s="45">
        <v>0</v>
      </c>
      <c r="B62" s="45"/>
      <c r="C62" s="46" t="s">
        <v>89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76</v>
      </c>
      <c r="U62" s="48"/>
      <c r="V62" s="49"/>
      <c r="W62" s="50">
        <v>126499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89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76</v>
      </c>
      <c r="AV62" s="41"/>
      <c r="AW62" s="42"/>
      <c r="AX62" s="43">
        <v>142042.56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15543.559999999998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38.25" customHeight="1" x14ac:dyDescent="0.2">
      <c r="A63" s="45">
        <v>0</v>
      </c>
      <c r="B63" s="45"/>
      <c r="C63" s="46" t="s">
        <v>90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91</v>
      </c>
      <c r="U63" s="48"/>
      <c r="V63" s="49"/>
      <c r="W63" s="50">
        <v>0</v>
      </c>
      <c r="X63" s="51"/>
      <c r="Y63" s="51"/>
      <c r="Z63" s="51"/>
      <c r="AA63" s="52"/>
      <c r="AB63" s="50">
        <v>11678</v>
      </c>
      <c r="AC63" s="51"/>
      <c r="AD63" s="51"/>
      <c r="AE63" s="51"/>
      <c r="AF63" s="52"/>
      <c r="AG63" s="53">
        <v>0</v>
      </c>
      <c r="AH63" s="54"/>
      <c r="AI63" s="37" t="s">
        <v>90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91</v>
      </c>
      <c r="AV63" s="41"/>
      <c r="AW63" s="42"/>
      <c r="AX63" s="43">
        <v>0</v>
      </c>
      <c r="AY63" s="43"/>
      <c r="AZ63" s="43"/>
      <c r="BA63" s="43"/>
      <c r="BB63" s="43"/>
      <c r="BC63" s="43">
        <v>11678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25.5" customHeight="1" x14ac:dyDescent="0.2">
      <c r="A64" s="45">
        <v>0</v>
      </c>
      <c r="B64" s="45"/>
      <c r="C64" s="46" t="s">
        <v>66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75</v>
      </c>
      <c r="U64" s="48"/>
      <c r="V64" s="49"/>
      <c r="W64" s="50">
        <v>0</v>
      </c>
      <c r="X64" s="51"/>
      <c r="Y64" s="51"/>
      <c r="Z64" s="51"/>
      <c r="AA64" s="52"/>
      <c r="AB64" s="50">
        <v>0</v>
      </c>
      <c r="AC64" s="51"/>
      <c r="AD64" s="51"/>
      <c r="AE64" s="51"/>
      <c r="AF64" s="52"/>
      <c r="AG64" s="53">
        <v>0</v>
      </c>
      <c r="AH64" s="54"/>
      <c r="AI64" s="37" t="s">
        <v>92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76</v>
      </c>
      <c r="AV64" s="41"/>
      <c r="AW64" s="42"/>
      <c r="AX64" s="43">
        <v>0</v>
      </c>
      <c r="AY64" s="43"/>
      <c r="AZ64" s="43"/>
      <c r="BA64" s="43"/>
      <c r="BB64" s="43"/>
      <c r="BC64" s="43">
        <v>84.8</v>
      </c>
      <c r="BD64" s="43"/>
      <c r="BE64" s="43"/>
      <c r="BF64" s="43"/>
      <c r="BG64" s="43"/>
      <c r="BH64" s="44">
        <f t="shared" si="0"/>
        <v>0</v>
      </c>
      <c r="BI64" s="44"/>
      <c r="BJ64" s="44"/>
      <c r="BK64" s="44"/>
      <c r="BL64" s="44"/>
      <c r="BM64" s="44">
        <f t="shared" si="1"/>
        <v>84.8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s="36" customFormat="1" ht="15.75" x14ac:dyDescent="0.2">
      <c r="A65" s="63">
        <v>0</v>
      </c>
      <c r="B65" s="63"/>
      <c r="C65" s="64" t="s">
        <v>93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7"/>
      <c r="T65" s="65"/>
      <c r="U65" s="66"/>
      <c r="V65" s="67"/>
      <c r="W65" s="68">
        <v>0</v>
      </c>
      <c r="X65" s="69"/>
      <c r="Y65" s="69"/>
      <c r="Z65" s="69"/>
      <c r="AA65" s="70"/>
      <c r="AB65" s="68">
        <v>0</v>
      </c>
      <c r="AC65" s="69"/>
      <c r="AD65" s="69"/>
      <c r="AE65" s="69"/>
      <c r="AF65" s="70"/>
      <c r="AG65" s="71">
        <v>0</v>
      </c>
      <c r="AH65" s="72"/>
      <c r="AI65" s="55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7"/>
      <c r="AU65" s="58"/>
      <c r="AV65" s="59"/>
      <c r="AW65" s="60"/>
      <c r="AX65" s="61">
        <v>0</v>
      </c>
      <c r="AY65" s="61"/>
      <c r="AZ65" s="61"/>
      <c r="BA65" s="61"/>
      <c r="BB65" s="61"/>
      <c r="BC65" s="61">
        <v>0</v>
      </c>
      <c r="BD65" s="61"/>
      <c r="BE65" s="61"/>
      <c r="BF65" s="61"/>
      <c r="BG65" s="61"/>
      <c r="BH65" s="62">
        <f t="shared" si="0"/>
        <v>0</v>
      </c>
      <c r="BI65" s="62"/>
      <c r="BJ65" s="62"/>
      <c r="BK65" s="62"/>
      <c r="BL65" s="62"/>
      <c r="BM65" s="62">
        <f t="shared" si="1"/>
        <v>0</v>
      </c>
      <c r="BN65" s="62"/>
      <c r="BO65" s="62"/>
      <c r="BP65" s="62"/>
      <c r="BQ65" s="62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5.75" customHeight="1" x14ac:dyDescent="0.2">
      <c r="A66" s="45">
        <v>0</v>
      </c>
      <c r="B66" s="45"/>
      <c r="C66" s="46" t="s">
        <v>94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95</v>
      </c>
      <c r="U66" s="48"/>
      <c r="V66" s="49"/>
      <c r="W66" s="50">
        <v>100</v>
      </c>
      <c r="X66" s="51"/>
      <c r="Y66" s="51"/>
      <c r="Z66" s="51"/>
      <c r="AA66" s="52"/>
      <c r="AB66" s="50">
        <v>100</v>
      </c>
      <c r="AC66" s="51"/>
      <c r="AD66" s="51"/>
      <c r="AE66" s="51"/>
      <c r="AF66" s="52"/>
      <c r="AG66" s="53">
        <v>0</v>
      </c>
      <c r="AH66" s="54"/>
      <c r="AI66" s="37" t="s">
        <v>94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95</v>
      </c>
      <c r="AV66" s="41"/>
      <c r="AW66" s="42"/>
      <c r="AX66" s="43">
        <v>100</v>
      </c>
      <c r="AY66" s="43"/>
      <c r="AZ66" s="43"/>
      <c r="BA66" s="43"/>
      <c r="BB66" s="43"/>
      <c r="BC66" s="43">
        <v>100</v>
      </c>
      <c r="BD66" s="43"/>
      <c r="BE66" s="43"/>
      <c r="BF66" s="43"/>
      <c r="BG66" s="43"/>
      <c r="BH66" s="44">
        <f t="shared" si="0"/>
        <v>0</v>
      </c>
      <c r="BI66" s="44"/>
      <c r="BJ66" s="44"/>
      <c r="BK66" s="44"/>
      <c r="BL66" s="44"/>
      <c r="BM66" s="44">
        <f t="shared" si="1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133" t="s">
        <v>32</v>
      </c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</row>
    <row r="69" spans="1:78" ht="9" customHeight="1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7"/>
      <c r="BS69" s="7"/>
      <c r="BT69" s="7"/>
      <c r="BU69" s="7"/>
      <c r="BV69" s="7"/>
      <c r="BW69" s="7"/>
      <c r="BX69" s="7"/>
      <c r="BY69" s="7"/>
      <c r="BZ69" s="5"/>
    </row>
    <row r="71" spans="1:78" ht="15.95" customHeight="1" x14ac:dyDescent="0.25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3"/>
      <c r="AO71" s="3"/>
      <c r="AP71" s="132" t="s">
        <v>111</v>
      </c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</row>
    <row r="72" spans="1:78" x14ac:dyDescent="0.2">
      <c r="W72" s="129" t="s">
        <v>6</v>
      </c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4"/>
      <c r="AO72" s="4"/>
      <c r="AP72" s="129" t="s">
        <v>20</v>
      </c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</row>
  </sheetData>
  <mergeCells count="413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72:BH72"/>
    <mergeCell ref="A71:V71"/>
    <mergeCell ref="W71:AM71"/>
    <mergeCell ref="AP71:BH71"/>
    <mergeCell ref="W72:AM72"/>
    <mergeCell ref="A45:B45"/>
    <mergeCell ref="A68:BQ68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</mergeCells>
  <phoneticPr fontId="0" type="noConversion"/>
  <conditionalFormatting sqref="C69">
    <cfRule type="cellIs" dxfId="70" priority="75" stopIfTrue="1" operator="equal">
      <formula>$C68</formula>
    </cfRule>
  </conditionalFormatting>
  <conditionalFormatting sqref="A45:B45 A69:B69 A30:B30 AG45:AH45 A67:B67">
    <cfRule type="cellIs" dxfId="69" priority="76" stopIfTrue="1" operator="equal">
      <formula>0</formula>
    </cfRule>
  </conditionalFormatting>
  <conditionalFormatting sqref="C45:S45 C38:T38 C29:T29 C30">
    <cfRule type="cellIs" dxfId="68" priority="77" stopIfTrue="1" operator="equal">
      <formula>"Відсутній"</formula>
    </cfRule>
  </conditionalFormatting>
  <conditionalFormatting sqref="AI45:AT45 W38:AN38 W29:AN29 W30">
    <cfRule type="cellIs" dxfId="67" priority="78" stopIfTrue="1" operator="equal">
      <formula>"Видалено"</formula>
    </cfRule>
  </conditionalFormatting>
  <conditionalFormatting sqref="U30:V30 A38:B38">
    <cfRule type="cellIs" priority="79" stopIfTrue="1" operator="equal">
      <formula>0</formula>
    </cfRule>
  </conditionalFormatting>
  <conditionalFormatting sqref="U38:V38">
    <cfRule type="cellIs" priority="80" stopIfTrue="1" operator="notEqual">
      <formula>0</formula>
    </cfRule>
  </conditionalFormatting>
  <conditionalFormatting sqref="A31:B31">
    <cfRule type="cellIs" dxfId="66" priority="71" stopIfTrue="1" operator="equal">
      <formula>0</formula>
    </cfRule>
  </conditionalFormatting>
  <conditionalFormatting sqref="C31">
    <cfRule type="cellIs" dxfId="65" priority="72" stopIfTrue="1" operator="equal">
      <formula>"Відсутній"</formula>
    </cfRule>
  </conditionalFormatting>
  <conditionalFormatting sqref="W31">
    <cfRule type="cellIs" dxfId="64" priority="73" stopIfTrue="1" operator="equal">
      <formula>"Видалено"</formula>
    </cfRule>
  </conditionalFormatting>
  <conditionalFormatting sqref="U31:V31">
    <cfRule type="cellIs" priority="74" stopIfTrue="1" operator="equal">
      <formula>0</formula>
    </cfRule>
  </conditionalFormatting>
  <conditionalFormatting sqref="C67">
    <cfRule type="cellIs" dxfId="63" priority="81" stopIfTrue="1" operator="equal">
      <formula>$C45</formula>
    </cfRule>
  </conditionalFormatting>
  <conditionalFormatting sqref="A46:B46 AG46:AH46">
    <cfRule type="cellIs" dxfId="62" priority="64" stopIfTrue="1" operator="equal">
      <formula>0</formula>
    </cfRule>
  </conditionalFormatting>
  <conditionalFormatting sqref="C46:S46">
    <cfRule type="cellIs" dxfId="61" priority="65" stopIfTrue="1" operator="equal">
      <formula>"Відсутній"</formula>
    </cfRule>
  </conditionalFormatting>
  <conditionalFormatting sqref="AI46:AT46">
    <cfRule type="cellIs" dxfId="60" priority="66" stopIfTrue="1" operator="equal">
      <formula>"Видалено"</formula>
    </cfRule>
  </conditionalFormatting>
  <conditionalFormatting sqref="A47:B47 AG47:AH47">
    <cfRule type="cellIs" dxfId="59" priority="61" stopIfTrue="1" operator="equal">
      <formula>0</formula>
    </cfRule>
  </conditionalFormatting>
  <conditionalFormatting sqref="C47:S47">
    <cfRule type="cellIs" dxfId="58" priority="62" stopIfTrue="1" operator="equal">
      <formula>"Відсутній"</formula>
    </cfRule>
  </conditionalFormatting>
  <conditionalFormatting sqref="AI47:AT47">
    <cfRule type="cellIs" dxfId="57" priority="63" stopIfTrue="1" operator="equal">
      <formula>"Видалено"</formula>
    </cfRule>
  </conditionalFormatting>
  <conditionalFormatting sqref="A48:B48 AG48:AH48">
    <cfRule type="cellIs" dxfId="56" priority="58" stopIfTrue="1" operator="equal">
      <formula>0</formula>
    </cfRule>
  </conditionalFormatting>
  <conditionalFormatting sqref="C48">
    <cfRule type="cellIs" dxfId="55" priority="59" stopIfTrue="1" operator="equal">
      <formula>"Відсутній"</formula>
    </cfRule>
  </conditionalFormatting>
  <conditionalFormatting sqref="AI48">
    <cfRule type="cellIs" dxfId="54" priority="60" stopIfTrue="1" operator="equal">
      <formula>"Видалено"</formula>
    </cfRule>
  </conditionalFormatting>
  <conditionalFormatting sqref="A49:B49 AG49:AH49">
    <cfRule type="cellIs" dxfId="53" priority="55" stopIfTrue="1" operator="equal">
      <formula>0</formula>
    </cfRule>
  </conditionalFormatting>
  <conditionalFormatting sqref="C49">
    <cfRule type="cellIs" dxfId="52" priority="56" stopIfTrue="1" operator="equal">
      <formula>"Відсутній"</formula>
    </cfRule>
  </conditionalFormatting>
  <conditionalFormatting sqref="AI49">
    <cfRule type="cellIs" dxfId="51" priority="57" stopIfTrue="1" operator="equal">
      <formula>"Видалено"</formula>
    </cfRule>
  </conditionalFormatting>
  <conditionalFormatting sqref="A50:B50 AG50:AH50">
    <cfRule type="cellIs" dxfId="50" priority="52" stopIfTrue="1" operator="equal">
      <formula>0</formula>
    </cfRule>
  </conditionalFormatting>
  <conditionalFormatting sqref="C50">
    <cfRule type="cellIs" dxfId="49" priority="53" stopIfTrue="1" operator="equal">
      <formula>"Відсутній"</formula>
    </cfRule>
  </conditionalFormatting>
  <conditionalFormatting sqref="AI50">
    <cfRule type="cellIs" dxfId="48" priority="54" stopIfTrue="1" operator="equal">
      <formula>"Видалено"</formula>
    </cfRule>
  </conditionalFormatting>
  <conditionalFormatting sqref="A51:B51 AG51:AH51">
    <cfRule type="cellIs" dxfId="47" priority="49" stopIfTrue="1" operator="equal">
      <formula>0</formula>
    </cfRule>
  </conditionalFormatting>
  <conditionalFormatting sqref="C51">
    <cfRule type="cellIs" dxfId="46" priority="50" stopIfTrue="1" operator="equal">
      <formula>"Відсутній"</formula>
    </cfRule>
  </conditionalFormatting>
  <conditionalFormatting sqref="AI51">
    <cfRule type="cellIs" dxfId="45" priority="51" stopIfTrue="1" operator="equal">
      <formula>"Видалено"</formula>
    </cfRule>
  </conditionalFormatting>
  <conditionalFormatting sqref="A52:B52 AG52:AH52">
    <cfRule type="cellIs" dxfId="44" priority="46" stopIfTrue="1" operator="equal">
      <formula>0</formula>
    </cfRule>
  </conditionalFormatting>
  <conditionalFormatting sqref="C52">
    <cfRule type="cellIs" dxfId="43" priority="47" stopIfTrue="1" operator="equal">
      <formula>"Відсутній"</formula>
    </cfRule>
  </conditionalFormatting>
  <conditionalFormatting sqref="AI52">
    <cfRule type="cellIs" dxfId="42" priority="48" stopIfTrue="1" operator="equal">
      <formula>"Видалено"</formula>
    </cfRule>
  </conditionalFormatting>
  <conditionalFormatting sqref="A53:B53 AG53:AH53">
    <cfRule type="cellIs" dxfId="41" priority="43" stopIfTrue="1" operator="equal">
      <formula>0</formula>
    </cfRule>
  </conditionalFormatting>
  <conditionalFormatting sqref="C53">
    <cfRule type="cellIs" dxfId="40" priority="44" stopIfTrue="1" operator="equal">
      <formula>"Відсутній"</formula>
    </cfRule>
  </conditionalFormatting>
  <conditionalFormatting sqref="AI53">
    <cfRule type="cellIs" dxfId="39" priority="45" stopIfTrue="1" operator="equal">
      <formula>"Видалено"</formula>
    </cfRule>
  </conditionalFormatting>
  <conditionalFormatting sqref="A54:B54 AG54:AH54">
    <cfRule type="cellIs" dxfId="38" priority="40" stopIfTrue="1" operator="equal">
      <formula>0</formula>
    </cfRule>
  </conditionalFormatting>
  <conditionalFormatting sqref="C54">
    <cfRule type="cellIs" dxfId="37" priority="41" stopIfTrue="1" operator="equal">
      <formula>"Відсутній"</formula>
    </cfRule>
  </conditionalFormatting>
  <conditionalFormatting sqref="AI54">
    <cfRule type="cellIs" dxfId="36" priority="42" stopIfTrue="1" operator="equal">
      <formula>"Видалено"</formula>
    </cfRule>
  </conditionalFormatting>
  <conditionalFormatting sqref="A55:B55 AG55:AH55">
    <cfRule type="cellIs" dxfId="35" priority="37" stopIfTrue="1" operator="equal">
      <formula>0</formula>
    </cfRule>
  </conditionalFormatting>
  <conditionalFormatting sqref="C55">
    <cfRule type="cellIs" dxfId="34" priority="38" stopIfTrue="1" operator="equal">
      <formula>"Відсутній"</formula>
    </cfRule>
  </conditionalFormatting>
  <conditionalFormatting sqref="AI55">
    <cfRule type="cellIs" dxfId="33" priority="39" stopIfTrue="1" operator="equal">
      <formula>"Видалено"</formula>
    </cfRule>
  </conditionalFormatting>
  <conditionalFormatting sqref="A56:B56 AG56:AH56">
    <cfRule type="cellIs" dxfId="32" priority="34" stopIfTrue="1" operator="equal">
      <formula>0</formula>
    </cfRule>
  </conditionalFormatting>
  <conditionalFormatting sqref="C56">
    <cfRule type="cellIs" dxfId="31" priority="35" stopIfTrue="1" operator="equal">
      <formula>"Відсутній"</formula>
    </cfRule>
  </conditionalFormatting>
  <conditionalFormatting sqref="AI56">
    <cfRule type="cellIs" dxfId="30" priority="36" stopIfTrue="1" operator="equal">
      <formula>"Видалено"</formula>
    </cfRule>
  </conditionalFormatting>
  <conditionalFormatting sqref="A57:B57 AG57:AH57">
    <cfRule type="cellIs" dxfId="29" priority="31" stopIfTrue="1" operator="equal">
      <formula>0</formula>
    </cfRule>
  </conditionalFormatting>
  <conditionalFormatting sqref="C57">
    <cfRule type="cellIs" dxfId="28" priority="32" stopIfTrue="1" operator="equal">
      <formula>"Відсутній"</formula>
    </cfRule>
  </conditionalFormatting>
  <conditionalFormatting sqref="AI57">
    <cfRule type="cellIs" dxfId="27" priority="33" stopIfTrue="1" operator="equal">
      <formula>"Видалено"</formula>
    </cfRule>
  </conditionalFormatting>
  <conditionalFormatting sqref="A58:B58 AG58:AH58">
    <cfRule type="cellIs" dxfId="26" priority="28" stopIfTrue="1" operator="equal">
      <formula>0</formula>
    </cfRule>
  </conditionalFormatting>
  <conditionalFormatting sqref="C58">
    <cfRule type="cellIs" dxfId="25" priority="29" stopIfTrue="1" operator="equal">
      <formula>"Відсутній"</formula>
    </cfRule>
  </conditionalFormatting>
  <conditionalFormatting sqref="AI58">
    <cfRule type="cellIs" dxfId="24" priority="30" stopIfTrue="1" operator="equal">
      <formula>"Видалено"</formula>
    </cfRule>
  </conditionalFormatting>
  <conditionalFormatting sqref="A59:B59 AG59:AH59">
    <cfRule type="cellIs" dxfId="23" priority="25" stopIfTrue="1" operator="equal">
      <formula>0</formula>
    </cfRule>
  </conditionalFormatting>
  <conditionalFormatting sqref="C59">
    <cfRule type="cellIs" dxfId="22" priority="26" stopIfTrue="1" operator="equal">
      <formula>"Відсутній"</formula>
    </cfRule>
  </conditionalFormatting>
  <conditionalFormatting sqref="AI59">
    <cfRule type="cellIs" dxfId="21" priority="27" stopIfTrue="1" operator="equal">
      <formula>"Видалено"</formula>
    </cfRule>
  </conditionalFormatting>
  <conditionalFormatting sqref="A60:B60 AG60:AH60">
    <cfRule type="cellIs" dxfId="20" priority="22" stopIfTrue="1" operator="equal">
      <formula>0</formula>
    </cfRule>
  </conditionalFormatting>
  <conditionalFormatting sqref="C60">
    <cfRule type="cellIs" dxfId="19" priority="23" stopIfTrue="1" operator="equal">
      <formula>"Відсутній"</formula>
    </cfRule>
  </conditionalFormatting>
  <conditionalFormatting sqref="AI60">
    <cfRule type="cellIs" dxfId="18" priority="24" stopIfTrue="1" operator="equal">
      <formula>"Видалено"</formula>
    </cfRule>
  </conditionalFormatting>
  <conditionalFormatting sqref="A61:B61 AG61:AH61">
    <cfRule type="cellIs" dxfId="17" priority="19" stopIfTrue="1" operator="equal">
      <formula>0</formula>
    </cfRule>
  </conditionalFormatting>
  <conditionalFormatting sqref="C61">
    <cfRule type="cellIs" dxfId="16" priority="20" stopIfTrue="1" operator="equal">
      <formula>"Відсутній"</formula>
    </cfRule>
  </conditionalFormatting>
  <conditionalFormatting sqref="AI61">
    <cfRule type="cellIs" dxfId="15" priority="21" stopIfTrue="1" operator="equal">
      <formula>"Видалено"</formula>
    </cfRule>
  </conditionalFormatting>
  <conditionalFormatting sqref="A62:B62 AG62:AH62">
    <cfRule type="cellIs" dxfId="14" priority="16" stopIfTrue="1" operator="equal">
      <formula>0</formula>
    </cfRule>
  </conditionalFormatting>
  <conditionalFormatting sqref="C62">
    <cfRule type="cellIs" dxfId="13" priority="17" stopIfTrue="1" operator="equal">
      <formula>"Відсутній"</formula>
    </cfRule>
  </conditionalFormatting>
  <conditionalFormatting sqref="AI62">
    <cfRule type="cellIs" dxfId="12" priority="18" stopIfTrue="1" operator="equal">
      <formula>"Видалено"</formula>
    </cfRule>
  </conditionalFormatting>
  <conditionalFormatting sqref="A63:B63 AG63:AH63">
    <cfRule type="cellIs" dxfId="11" priority="13" stopIfTrue="1" operator="equal">
      <formula>0</formula>
    </cfRule>
  </conditionalFormatting>
  <conditionalFormatting sqref="C63">
    <cfRule type="cellIs" dxfId="10" priority="14" stopIfTrue="1" operator="equal">
      <formula>"Відсутній"</formula>
    </cfRule>
  </conditionalFormatting>
  <conditionalFormatting sqref="AI63">
    <cfRule type="cellIs" dxfId="9" priority="15" stopIfTrue="1" operator="equal">
      <formula>"Видалено"</formula>
    </cfRule>
  </conditionalFormatting>
  <conditionalFormatting sqref="A64:B64 AG64:AH64">
    <cfRule type="cellIs" dxfId="8" priority="10" stopIfTrue="1" operator="equal">
      <formula>0</formula>
    </cfRule>
  </conditionalFormatting>
  <conditionalFormatting sqref="C64">
    <cfRule type="cellIs" dxfId="7" priority="11" stopIfTrue="1" operator="equal">
      <formula>"Відсутній"</formula>
    </cfRule>
  </conditionalFormatting>
  <conditionalFormatting sqref="AI64">
    <cfRule type="cellIs" dxfId="6" priority="12" stopIfTrue="1" operator="equal">
      <formula>"Видалено"</formula>
    </cfRule>
  </conditionalFormatting>
  <conditionalFormatting sqref="A65:B65 AG65:AH65">
    <cfRule type="cellIs" dxfId="5" priority="7" stopIfTrue="1" operator="equal">
      <formula>0</formula>
    </cfRule>
  </conditionalFormatting>
  <conditionalFormatting sqref="C65">
    <cfRule type="cellIs" dxfId="4" priority="8" stopIfTrue="1" operator="equal">
      <formula>"Відсутній"</formula>
    </cfRule>
  </conditionalFormatting>
  <conditionalFormatting sqref="AI65">
    <cfRule type="cellIs" dxfId="3" priority="9" stopIfTrue="1" operator="equal">
      <formula>"Видалено"</formula>
    </cfRule>
  </conditionalFormatting>
  <conditionalFormatting sqref="A66:B66 AG66:AH66">
    <cfRule type="cellIs" dxfId="2" priority="4" stopIfTrue="1" operator="equal">
      <formula>0</formula>
    </cfRule>
  </conditionalFormatting>
  <conditionalFormatting sqref="C66">
    <cfRule type="cellIs" dxfId="1" priority="5" stopIfTrue="1" operator="equal">
      <formula>"Відсутній"</formula>
    </cfRule>
  </conditionalFormatting>
  <conditionalFormatting sqref="AI66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КПК0113121</vt:lpstr>
      <vt:lpstr>КПК0113121!Область_печати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2026-02-17T12:36:40Z</cp:lastPrinted>
  <dcterms:created xsi:type="dcterms:W3CDTF">2016-08-10T10:53:25Z</dcterms:created>
  <dcterms:modified xsi:type="dcterms:W3CDTF">2026-02-17T12:36:41Z</dcterms:modified>
</cp:coreProperties>
</file>